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中省" sheetId="1" r:id="rId1"/>
    <sheet name="Sheet3" sheetId="2" r:id="rId2"/>
  </sheets>
  <definedNames/>
  <calcPr fullCalcOnLoad="1"/>
</workbook>
</file>

<file path=xl/sharedStrings.xml><?xml version="1.0" encoding="utf-8"?>
<sst xmlns="http://schemas.openxmlformats.org/spreadsheetml/2006/main" count="93" uniqueCount="57">
  <si>
    <t>安岳县2022年第二批中央和省级财政衔接推进乡村振兴补助资金安排使用分配表</t>
  </si>
  <si>
    <t>单位：万元</t>
  </si>
  <si>
    <t>序号</t>
  </si>
  <si>
    <t>项目内容</t>
  </si>
  <si>
    <t>金额</t>
  </si>
  <si>
    <t>牵头单位</t>
  </si>
  <si>
    <t>责任单位</t>
  </si>
  <si>
    <t>资金类型</t>
  </si>
  <si>
    <t>备注</t>
  </si>
  <si>
    <t>2022年巩固提升项目</t>
  </si>
  <si>
    <t>县乡村振兴局</t>
  </si>
  <si>
    <t>各相关乡镇（街道）</t>
  </si>
  <si>
    <t>省级</t>
  </si>
  <si>
    <t>小计</t>
  </si>
  <si>
    <t>2022年5月7日省级下达2022年中央和省级财政衔接推进乡村振兴补助资金677万元（川财农〔2022〕44号），其中：中央资金557万元，省级资金120万元。本次中省财政衔接资金677万元用于安乡振〔2022〕（39号）已安排巩固提升项目，不再重新安排新项目。</t>
  </si>
  <si>
    <t>2022年第一批中央和省级财政衔接推进乡村振兴补助资金安排使用建议方案</t>
  </si>
  <si>
    <t>巩固拓展脱贫攻坚成果（9519万元）</t>
  </si>
  <si>
    <t>雨露计划</t>
  </si>
  <si>
    <t>县教体局、各乡镇</t>
  </si>
  <si>
    <t>按照脱贫户学生（含监测帮扶对象）每生每学期1500元全覆盖予以补助，春秋两学期共计补助3000元/人。</t>
  </si>
  <si>
    <t>一次性交通补助</t>
  </si>
  <si>
    <t>县就业局</t>
  </si>
  <si>
    <t>给予跨省务工给予一次性交通补助（含监测户）和新型经营主体。</t>
  </si>
  <si>
    <t>易地扶贫搬迁后续扶持</t>
  </si>
  <si>
    <t>县发改局</t>
  </si>
  <si>
    <t>易地扶贫搬迁户后续产业发展不超过3000元/户。</t>
  </si>
  <si>
    <t>监测户产业发展</t>
  </si>
  <si>
    <t>各乡镇</t>
  </si>
  <si>
    <t>监测户产业发展不超过3000元/户和人居环境整治不超过8000元/户。</t>
  </si>
  <si>
    <t>小额信贷贴息</t>
  </si>
  <si>
    <t>用于脱贫户产业发展贷款的贴息。</t>
  </si>
  <si>
    <t>2021年巩固提升项目</t>
  </si>
  <si>
    <t>2021年规划实施项目8397万元，其中2021年安排财政衔接资金5800万元，2022年安排财政衔接资金2597万元，以决算为准。</t>
  </si>
  <si>
    <t>2022年第一批项目规划7068万元，本次安排资金5442万元。</t>
  </si>
  <si>
    <t>乡村振兴试点项目          （6300万元）其中县级衔接资金安排1340万元。</t>
  </si>
  <si>
    <t>卧佛镇农旅融合</t>
  </si>
  <si>
    <t>县农业农村局</t>
  </si>
  <si>
    <t>该项目衔接资金总投资3669万元，其中2021年已安排衔接资金2580万元；2022年项目规划需1089万元，本次安排衔接资金700万元。</t>
  </si>
  <si>
    <t>文化镇柠海水乡</t>
  </si>
  <si>
    <t>该项目衔接资金总投资3120万元，其中2021年已安排衔接资金1200万元；2022年项目规划需852万元，本次安排衔接资金660万元。</t>
  </si>
  <si>
    <t>兴隆镇农旅融合</t>
  </si>
  <si>
    <t>该项目衔接资金总投资1800万元，其中2021年已安排衔接资金1300万元；2022年项目规划需500万元，本次安排衔接资金500万元。</t>
  </si>
  <si>
    <t>岳阳镇水观村集体经济发展</t>
  </si>
  <si>
    <t>该项目衔接资金总投资880万元，2022年项目规划财政衔接资金补助440万元，其中现代园区资金100万元，本次县级衔接资金安排340万元。</t>
  </si>
  <si>
    <t>通贤镇人和村</t>
  </si>
  <si>
    <t>该项目衔接资金总投资296.5万元，其中2021年已安排衔接资金96.5万元；2022年项目规划需200万元，本次县级衔接资金安排200万元。</t>
  </si>
  <si>
    <t>石羊镇园门村观光农业乡村振兴试点区项目</t>
  </si>
  <si>
    <t>该项目衔接资金总投资2350万元，2022年第一批项目规划需900万元，第二批项目规划需1450万元，本次安排衔接资金900万元。</t>
  </si>
  <si>
    <t>乾龙镇农旅产业融合发展项目</t>
  </si>
  <si>
    <t>该项目衔接资金总投资3826万元，2022年第一批项目规划需3000万元，第二批项目规划需826万元，本次安排衔接资金3000万元，其中县级资金800万元。</t>
  </si>
  <si>
    <t>集体经济</t>
  </si>
  <si>
    <t>县农经服务中心</t>
  </si>
  <si>
    <t>用于集体经济薄弱村（全县3个）每村30万元；（全县4个村，其中1个村组织部已安排）</t>
  </si>
  <si>
    <t>用于乡村振兴重点帮扶村每村370万元；</t>
  </si>
  <si>
    <t>项目管理费</t>
  </si>
  <si>
    <t>按照不超过1%计提项目管理费</t>
  </si>
  <si>
    <t>2021年12月8日省级下达2021年中央和省级财政衔接推进乡村振兴补助资金15386万元（川财农〔2021〕162号），县级衔接资金安排1340万元。其中中央资金定向安排国有林场92万元，易地搬迁贴息80万元；省级资金少数民族发展50万元，山洪灾害防治点责任人履职补助72万，本次中省衔接资金安排共计15092万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</si>
</sst>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48">
    <font>
      <sz val="11"/>
      <color theme="1"/>
      <name val="Calibri"/>
      <family val="0"/>
    </font>
    <font>
      <sz val="11"/>
      <color indexed="8"/>
      <name val="宋体"/>
      <family val="0"/>
    </font>
    <font>
      <sz val="12"/>
      <color indexed="8"/>
      <name val="方正仿宋_GBK"/>
      <family val="4"/>
    </font>
    <font>
      <b/>
      <sz val="12"/>
      <color indexed="8"/>
      <name val="方正仿宋_GBK"/>
      <family val="4"/>
    </font>
    <font>
      <sz val="11"/>
      <color indexed="8"/>
      <name val="方正仿宋_GBK"/>
      <family val="4"/>
    </font>
    <font>
      <sz val="20"/>
      <color indexed="8"/>
      <name val="黑体"/>
      <family val="3"/>
    </font>
    <font>
      <sz val="12"/>
      <name val="方正仿宋_GBK"/>
      <family val="4"/>
    </font>
    <font>
      <b/>
      <sz val="11"/>
      <color indexed="8"/>
      <name val="方正仿宋_GBK"/>
      <family val="4"/>
    </font>
    <font>
      <b/>
      <sz val="18"/>
      <color indexed="8"/>
      <name val="方正小标宋_GBK"/>
      <family val="4"/>
    </font>
    <font>
      <sz val="12"/>
      <color indexed="8"/>
      <name val="方正小标宋_GBK"/>
      <family val="4"/>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000000"/>
      <name val="方正仿宋_GBK"/>
      <family val="4"/>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top style="thin"/>
      <bottom/>
    </border>
    <border>
      <left style="thin"/>
      <right style="thin"/>
      <top style="thin"/>
      <bottom style="thin"/>
    </border>
    <border>
      <left style="thin"/>
      <right style="thin"/>
      <top/>
      <bottom style="thin"/>
    </border>
    <border>
      <left/>
      <right/>
      <top style="thin"/>
      <bottom/>
    </border>
    <border>
      <left style="thin"/>
      <right/>
      <top style="thin"/>
      <bottom style="thin"/>
    </border>
    <border>
      <left/>
      <right/>
      <top style="thin"/>
      <bottom style="thin"/>
    </border>
    <border>
      <left/>
      <right/>
      <top/>
      <bottom style="thin"/>
    </border>
    <border>
      <left/>
      <right style="thin"/>
      <top style="thin"/>
      <bottom/>
    </border>
    <border>
      <left style="thin"/>
      <right/>
      <top/>
      <bottom style="thin"/>
    </border>
    <border>
      <left/>
      <right style="thin"/>
      <top/>
      <bottom style="thin"/>
    </border>
    <border>
      <left style="thin"/>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8" applyNumberFormat="0" applyFont="0" applyAlignment="0" applyProtection="0"/>
  </cellStyleXfs>
  <cellXfs count="47">
    <xf numFmtId="0" fontId="0" fillId="0" borderId="0" xfId="0" applyFont="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9" xfId="0" applyFont="1" applyFill="1" applyBorder="1" applyAlignment="1">
      <alignment vertical="center" wrapText="1"/>
    </xf>
    <xf numFmtId="0" fontId="6" fillId="0" borderId="9" xfId="0" applyFont="1" applyFill="1" applyBorder="1" applyAlignment="1">
      <alignment vertical="center" wrapText="1"/>
    </xf>
    <xf numFmtId="0" fontId="6" fillId="0" borderId="11" xfId="0" applyFont="1" applyFill="1" applyBorder="1" applyAlignment="1">
      <alignment horizontal="center" vertical="center"/>
    </xf>
    <xf numFmtId="0" fontId="6"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3" fillId="0" borderId="12"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47" fillId="0" borderId="11" xfId="0" applyFont="1" applyFill="1" applyBorder="1" applyAlignment="1">
      <alignment horizontal="left" vertical="center" wrapText="1"/>
    </xf>
    <xf numFmtId="0" fontId="8" fillId="0" borderId="0" xfId="0" applyFont="1" applyFill="1" applyBorder="1" applyAlignment="1">
      <alignment horizontal="center" vertical="center"/>
    </xf>
    <xf numFmtId="0" fontId="9" fillId="0" borderId="0" xfId="0" applyFont="1" applyFill="1" applyAlignment="1">
      <alignment horizontal="center" vertical="center"/>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5"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
  <sheetViews>
    <sheetView tabSelected="1" zoomScalePageLayoutView="0" workbookViewId="0" topLeftCell="A1">
      <selection activeCell="J4" sqref="J4"/>
    </sheetView>
  </sheetViews>
  <sheetFormatPr defaultColWidth="9.00390625" defaultRowHeight="27" customHeight="1"/>
  <cols>
    <col min="1" max="1" width="8.7109375" style="20" customWidth="1"/>
    <col min="2" max="2" width="6.7109375" style="20" customWidth="1"/>
    <col min="3" max="3" width="19.00390625" style="20" customWidth="1"/>
    <col min="4" max="4" width="13.00390625" style="20" customWidth="1"/>
    <col min="5" max="5" width="25.8515625" style="20" customWidth="1"/>
    <col min="6" max="6" width="26.00390625" style="20" customWidth="1"/>
    <col min="7" max="7" width="19.421875" style="20" customWidth="1"/>
    <col min="8" max="8" width="23.421875" style="20" customWidth="1"/>
    <col min="9" max="16384" width="9.00390625" style="20" customWidth="1"/>
  </cols>
  <sheetData>
    <row r="1" spans="1:8" ht="33" customHeight="1">
      <c r="A1" s="26" t="s">
        <v>0</v>
      </c>
      <c r="B1" s="26"/>
      <c r="C1" s="26"/>
      <c r="D1" s="26"/>
      <c r="E1" s="26"/>
      <c r="F1" s="26"/>
      <c r="G1" s="26"/>
      <c r="H1" s="26"/>
    </row>
    <row r="2" spans="1:8" ht="33" customHeight="1">
      <c r="A2" s="21"/>
      <c r="B2" s="22"/>
      <c r="C2" s="23"/>
      <c r="D2" s="21"/>
      <c r="E2" s="21"/>
      <c r="F2" s="21"/>
      <c r="G2" s="27" t="s">
        <v>1</v>
      </c>
      <c r="H2" s="27"/>
    </row>
    <row r="3" spans="1:8" s="3" customFormat="1" ht="49.5" customHeight="1">
      <c r="A3" s="24" t="s">
        <v>2</v>
      </c>
      <c r="B3" s="28" t="s">
        <v>3</v>
      </c>
      <c r="C3" s="29"/>
      <c r="D3" s="24" t="s">
        <v>4</v>
      </c>
      <c r="E3" s="24" t="s">
        <v>5</v>
      </c>
      <c r="F3" s="24" t="s">
        <v>6</v>
      </c>
      <c r="G3" s="24" t="s">
        <v>7</v>
      </c>
      <c r="H3" s="24" t="s">
        <v>8</v>
      </c>
    </row>
    <row r="4" spans="1:8" s="2" customFormat="1" ht="60.75" customHeight="1">
      <c r="A4" s="6">
        <v>1</v>
      </c>
      <c r="B4" s="30" t="s">
        <v>9</v>
      </c>
      <c r="C4" s="31"/>
      <c r="D4" s="14">
        <v>677</v>
      </c>
      <c r="E4" s="15" t="s">
        <v>10</v>
      </c>
      <c r="F4" s="9" t="s">
        <v>11</v>
      </c>
      <c r="G4" s="5" t="s">
        <v>12</v>
      </c>
      <c r="H4" s="25"/>
    </row>
    <row r="5" spans="1:8" s="2" customFormat="1" ht="52.5" customHeight="1">
      <c r="A5" s="32" t="s">
        <v>13</v>
      </c>
      <c r="B5" s="33"/>
      <c r="C5" s="33"/>
      <c r="D5" s="16">
        <f>SUM(D4:D4)</f>
        <v>677</v>
      </c>
      <c r="E5" s="16"/>
      <c r="F5" s="16"/>
      <c r="G5" s="9"/>
      <c r="H5" s="17"/>
    </row>
    <row r="6" spans="1:8" s="4" customFormat="1" ht="27" customHeight="1">
      <c r="A6" s="34" t="s">
        <v>14</v>
      </c>
      <c r="B6" s="35"/>
      <c r="C6" s="35"/>
      <c r="D6" s="35"/>
      <c r="E6" s="35"/>
      <c r="F6" s="35"/>
      <c r="G6" s="35"/>
      <c r="H6" s="36"/>
    </row>
    <row r="7" spans="1:8" s="4" customFormat="1" ht="48" customHeight="1">
      <c r="A7" s="37"/>
      <c r="B7" s="38"/>
      <c r="C7" s="38"/>
      <c r="D7" s="38"/>
      <c r="E7" s="38"/>
      <c r="F7" s="38"/>
      <c r="G7" s="38"/>
      <c r="H7" s="39"/>
    </row>
    <row r="8" spans="1:8" s="4" customFormat="1" ht="27" customHeight="1">
      <c r="A8" s="20"/>
      <c r="B8" s="20"/>
      <c r="C8" s="20"/>
      <c r="D8" s="20"/>
      <c r="E8" s="20"/>
      <c r="F8" s="20"/>
      <c r="G8" s="20"/>
      <c r="H8" s="20"/>
    </row>
  </sheetData>
  <sheetProtection/>
  <mergeCells count="6">
    <mergeCell ref="A6:H7"/>
    <mergeCell ref="A1:H1"/>
    <mergeCell ref="G2:H2"/>
    <mergeCell ref="B3:C3"/>
    <mergeCell ref="B4:C4"/>
    <mergeCell ref="A5:C5"/>
  </mergeCells>
  <printOptions/>
  <pageMargins left="0.432638888888889" right="0.432638888888889" top="0.550694444444444" bottom="0.432638888888889" header="0.5" footer="0.5"/>
  <pageSetup fitToHeight="1"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dimension ref="A1:G22"/>
  <sheetViews>
    <sheetView zoomScalePageLayoutView="0" workbookViewId="0" topLeftCell="A1">
      <selection activeCell="B10" sqref="B10:C19"/>
    </sheetView>
  </sheetViews>
  <sheetFormatPr defaultColWidth="9.00390625" defaultRowHeight="27" customHeight="1"/>
  <cols>
    <col min="1" max="1" width="6.8515625" style="1" customWidth="1"/>
    <col min="2" max="2" width="14.421875" style="1" customWidth="1"/>
    <col min="3" max="3" width="21.7109375" style="1" customWidth="1"/>
    <col min="4" max="4" width="10.00390625" style="1" customWidth="1"/>
    <col min="5" max="5" width="14.57421875" style="1" customWidth="1"/>
    <col min="6" max="6" width="16.421875" style="1" customWidth="1"/>
    <col min="7" max="7" width="84.00390625" style="1" customWidth="1"/>
    <col min="8" max="16384" width="9.00390625" style="1" customWidth="1"/>
  </cols>
  <sheetData>
    <row r="1" spans="1:7" ht="33" customHeight="1">
      <c r="A1" s="40" t="s">
        <v>15</v>
      </c>
      <c r="B1" s="40"/>
      <c r="C1" s="40"/>
      <c r="D1" s="40"/>
      <c r="E1" s="40"/>
      <c r="F1" s="40"/>
      <c r="G1" s="40"/>
    </row>
    <row r="2" spans="1:7" s="2" customFormat="1" ht="30.75" customHeight="1">
      <c r="A2" s="5" t="s">
        <v>2</v>
      </c>
      <c r="B2" s="41" t="s">
        <v>3</v>
      </c>
      <c r="C2" s="42"/>
      <c r="D2" s="5" t="s">
        <v>4</v>
      </c>
      <c r="E2" s="5" t="s">
        <v>5</v>
      </c>
      <c r="F2" s="5" t="s">
        <v>6</v>
      </c>
      <c r="G2" s="5" t="s">
        <v>8</v>
      </c>
    </row>
    <row r="3" spans="1:7" s="2" customFormat="1" ht="33.75" customHeight="1">
      <c r="A3" s="7">
        <v>1</v>
      </c>
      <c r="B3" s="44" t="s">
        <v>16</v>
      </c>
      <c r="C3" s="8" t="s">
        <v>17</v>
      </c>
      <c r="D3" s="9">
        <v>670</v>
      </c>
      <c r="E3" s="9" t="s">
        <v>10</v>
      </c>
      <c r="F3" s="9" t="s">
        <v>18</v>
      </c>
      <c r="G3" s="10" t="s">
        <v>19</v>
      </c>
    </row>
    <row r="4" spans="1:7" s="2" customFormat="1" ht="25.5" customHeight="1">
      <c r="A4" s="7">
        <v>2</v>
      </c>
      <c r="B4" s="45"/>
      <c r="C4" s="8" t="s">
        <v>20</v>
      </c>
      <c r="D4" s="9">
        <v>600</v>
      </c>
      <c r="E4" s="9" t="s">
        <v>10</v>
      </c>
      <c r="F4" s="9" t="s">
        <v>21</v>
      </c>
      <c r="G4" s="10" t="s">
        <v>22</v>
      </c>
    </row>
    <row r="5" spans="1:7" s="2" customFormat="1" ht="25.5" customHeight="1">
      <c r="A5" s="7">
        <v>3</v>
      </c>
      <c r="B5" s="45"/>
      <c r="C5" s="8" t="s">
        <v>23</v>
      </c>
      <c r="D5" s="11">
        <v>30</v>
      </c>
      <c r="E5" s="9" t="s">
        <v>10</v>
      </c>
      <c r="F5" s="9" t="s">
        <v>24</v>
      </c>
      <c r="G5" s="10" t="s">
        <v>25</v>
      </c>
    </row>
    <row r="6" spans="1:7" s="2" customFormat="1" ht="25.5" customHeight="1">
      <c r="A6" s="7">
        <v>4</v>
      </c>
      <c r="B6" s="45"/>
      <c r="C6" s="8" t="s">
        <v>26</v>
      </c>
      <c r="D6" s="11">
        <v>80</v>
      </c>
      <c r="E6" s="9" t="s">
        <v>10</v>
      </c>
      <c r="F6" s="9" t="s">
        <v>27</v>
      </c>
      <c r="G6" s="10" t="s">
        <v>28</v>
      </c>
    </row>
    <row r="7" spans="1:7" s="2" customFormat="1" ht="25.5" customHeight="1">
      <c r="A7" s="7">
        <v>5</v>
      </c>
      <c r="B7" s="45"/>
      <c r="C7" s="12" t="s">
        <v>29</v>
      </c>
      <c r="D7" s="11">
        <v>100</v>
      </c>
      <c r="E7" s="9" t="s">
        <v>10</v>
      </c>
      <c r="F7" s="9" t="s">
        <v>27</v>
      </c>
      <c r="G7" s="10" t="s">
        <v>30</v>
      </c>
    </row>
    <row r="8" spans="1:7" s="2" customFormat="1" ht="31.5" customHeight="1">
      <c r="A8" s="7">
        <v>6</v>
      </c>
      <c r="B8" s="45"/>
      <c r="C8" s="13" t="s">
        <v>31</v>
      </c>
      <c r="D8" s="14">
        <v>2597</v>
      </c>
      <c r="E8" s="15" t="s">
        <v>10</v>
      </c>
      <c r="F8" s="15" t="s">
        <v>27</v>
      </c>
      <c r="G8" s="10" t="s">
        <v>32</v>
      </c>
    </row>
    <row r="9" spans="1:7" s="2" customFormat="1" ht="21" customHeight="1">
      <c r="A9" s="7">
        <v>7</v>
      </c>
      <c r="B9" s="45"/>
      <c r="C9" s="13" t="s">
        <v>9</v>
      </c>
      <c r="D9" s="14">
        <v>5442</v>
      </c>
      <c r="E9" s="15" t="s">
        <v>10</v>
      </c>
      <c r="F9" s="15" t="s">
        <v>27</v>
      </c>
      <c r="G9" s="10" t="s">
        <v>33</v>
      </c>
    </row>
    <row r="10" spans="1:7" s="2" customFormat="1" ht="42" customHeight="1">
      <c r="A10" s="7">
        <v>8</v>
      </c>
      <c r="B10" s="44" t="s">
        <v>34</v>
      </c>
      <c r="C10" s="8" t="s">
        <v>35</v>
      </c>
      <c r="D10" s="9">
        <v>700</v>
      </c>
      <c r="E10" s="9" t="s">
        <v>10</v>
      </c>
      <c r="F10" s="16" t="s">
        <v>36</v>
      </c>
      <c r="G10" s="17" t="s">
        <v>37</v>
      </c>
    </row>
    <row r="11" spans="1:7" s="2" customFormat="1" ht="34.5" customHeight="1">
      <c r="A11" s="7">
        <v>9</v>
      </c>
      <c r="B11" s="45"/>
      <c r="C11" s="8" t="s">
        <v>38</v>
      </c>
      <c r="D11" s="9">
        <v>660</v>
      </c>
      <c r="E11" s="9" t="s">
        <v>10</v>
      </c>
      <c r="F11" s="16" t="s">
        <v>36</v>
      </c>
      <c r="G11" s="17" t="s">
        <v>39</v>
      </c>
    </row>
    <row r="12" spans="1:7" s="2" customFormat="1" ht="40.5" customHeight="1">
      <c r="A12" s="7">
        <v>10</v>
      </c>
      <c r="B12" s="45"/>
      <c r="C12" s="8" t="s">
        <v>40</v>
      </c>
      <c r="D12" s="9">
        <v>500</v>
      </c>
      <c r="E12" s="9" t="s">
        <v>10</v>
      </c>
      <c r="F12" s="16" t="s">
        <v>36</v>
      </c>
      <c r="G12" s="17" t="s">
        <v>41</v>
      </c>
    </row>
    <row r="13" spans="1:7" s="2" customFormat="1" ht="36.75" customHeight="1">
      <c r="A13" s="7">
        <v>11</v>
      </c>
      <c r="B13" s="45"/>
      <c r="C13" s="8" t="s">
        <v>42</v>
      </c>
      <c r="D13" s="9">
        <v>340</v>
      </c>
      <c r="E13" s="9" t="s">
        <v>10</v>
      </c>
      <c r="F13" s="16" t="s">
        <v>36</v>
      </c>
      <c r="G13" s="17" t="s">
        <v>43</v>
      </c>
    </row>
    <row r="14" spans="1:7" s="2" customFormat="1" ht="51.75" customHeight="1">
      <c r="A14" s="7">
        <v>12</v>
      </c>
      <c r="B14" s="45"/>
      <c r="C14" s="8" t="s">
        <v>44</v>
      </c>
      <c r="D14" s="9">
        <v>200</v>
      </c>
      <c r="E14" s="9" t="s">
        <v>10</v>
      </c>
      <c r="F14" s="16" t="s">
        <v>36</v>
      </c>
      <c r="G14" s="17" t="s">
        <v>45</v>
      </c>
    </row>
    <row r="15" spans="1:7" s="2" customFormat="1" ht="42.75" customHeight="1">
      <c r="A15" s="7">
        <v>13</v>
      </c>
      <c r="B15" s="45"/>
      <c r="C15" s="8" t="s">
        <v>46</v>
      </c>
      <c r="D15" s="9">
        <v>900</v>
      </c>
      <c r="E15" s="9" t="s">
        <v>10</v>
      </c>
      <c r="F15" s="16" t="s">
        <v>36</v>
      </c>
      <c r="G15" s="17" t="s">
        <v>47</v>
      </c>
    </row>
    <row r="16" spans="1:7" s="2" customFormat="1" ht="36" customHeight="1">
      <c r="A16" s="7">
        <v>14</v>
      </c>
      <c r="B16" s="46"/>
      <c r="C16" s="8" t="s">
        <v>48</v>
      </c>
      <c r="D16" s="9">
        <v>3000</v>
      </c>
      <c r="E16" s="9" t="s">
        <v>10</v>
      </c>
      <c r="F16" s="16" t="s">
        <v>36</v>
      </c>
      <c r="G16" s="17" t="s">
        <v>49</v>
      </c>
    </row>
    <row r="17" spans="1:7" s="2" customFormat="1" ht="24.75" customHeight="1">
      <c r="A17" s="7">
        <v>15</v>
      </c>
      <c r="B17" s="46" t="s">
        <v>50</v>
      </c>
      <c r="C17" s="46"/>
      <c r="D17" s="16">
        <v>90</v>
      </c>
      <c r="E17" s="9" t="s">
        <v>10</v>
      </c>
      <c r="F17" s="16" t="s">
        <v>51</v>
      </c>
      <c r="G17" s="17" t="s">
        <v>52</v>
      </c>
    </row>
    <row r="18" spans="1:7" s="2" customFormat="1" ht="21" customHeight="1">
      <c r="A18" s="7">
        <v>16</v>
      </c>
      <c r="B18" s="43"/>
      <c r="C18" s="43"/>
      <c r="D18" s="16">
        <v>370</v>
      </c>
      <c r="E18" s="9" t="s">
        <v>10</v>
      </c>
      <c r="F18" s="16" t="s">
        <v>51</v>
      </c>
      <c r="G18" s="17" t="s">
        <v>53</v>
      </c>
    </row>
    <row r="19" spans="1:7" s="2" customFormat="1" ht="21" customHeight="1">
      <c r="A19" s="7">
        <v>17</v>
      </c>
      <c r="B19" s="43" t="s">
        <v>54</v>
      </c>
      <c r="C19" s="43"/>
      <c r="D19" s="9">
        <v>153</v>
      </c>
      <c r="E19" s="9" t="s">
        <v>10</v>
      </c>
      <c r="F19" s="9" t="s">
        <v>10</v>
      </c>
      <c r="G19" s="10" t="s">
        <v>55</v>
      </c>
    </row>
    <row r="20" spans="1:7" s="3" customFormat="1" ht="25.5" customHeight="1">
      <c r="A20" s="32" t="s">
        <v>13</v>
      </c>
      <c r="B20" s="33"/>
      <c r="C20" s="33"/>
      <c r="D20" s="16">
        <v>16432</v>
      </c>
      <c r="E20" s="18"/>
      <c r="F20" s="18"/>
      <c r="G20" s="19"/>
    </row>
    <row r="21" spans="1:7" s="4" customFormat="1" ht="27" customHeight="1">
      <c r="A21" s="34" t="s">
        <v>56</v>
      </c>
      <c r="B21" s="35"/>
      <c r="C21" s="35"/>
      <c r="D21" s="35"/>
      <c r="E21" s="35"/>
      <c r="F21" s="35"/>
      <c r="G21" s="36"/>
    </row>
    <row r="22" spans="1:7" s="4" customFormat="1" ht="12.75" customHeight="1">
      <c r="A22" s="37"/>
      <c r="B22" s="38"/>
      <c r="C22" s="38"/>
      <c r="D22" s="38"/>
      <c r="E22" s="38"/>
      <c r="F22" s="38"/>
      <c r="G22" s="39"/>
    </row>
  </sheetData>
  <sheetProtection/>
  <mergeCells count="8">
    <mergeCell ref="A21:G22"/>
    <mergeCell ref="A1:G1"/>
    <mergeCell ref="B2:C2"/>
    <mergeCell ref="B19:C19"/>
    <mergeCell ref="A20:C20"/>
    <mergeCell ref="B3:B9"/>
    <mergeCell ref="B10:B16"/>
    <mergeCell ref="B17:C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ayxy</dc:creator>
  <cp:keywords/>
  <dc:description/>
  <cp:lastModifiedBy>四川党政网安岳管理中心</cp:lastModifiedBy>
  <dcterms:created xsi:type="dcterms:W3CDTF">2021-08-26T01:07:00Z</dcterms:created>
  <dcterms:modified xsi:type="dcterms:W3CDTF">2022-10-11T01:36:07Z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C3EC2AC2C0894A029AD0D05FA6B9818D</vt:lpwstr>
  </property>
  <property fmtid="{D5CDD505-2E9C-101B-9397-08002B2CF9AE}" pid="3" name="KSOProductBuildVer">
    <vt:lpwstr>2052-11.1.0.12358</vt:lpwstr>
  </property>
</Properties>
</file>